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45621"/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B29" i="2"/>
  <c r="B30" i="2"/>
  <c r="C28" i="2"/>
  <c r="D28" i="2"/>
  <c r="E28" i="2"/>
  <c r="B28" i="2"/>
  <c r="N63" i="1"/>
  <c r="O63" i="1"/>
  <c r="P63" i="1"/>
  <c r="Q63" i="1"/>
  <c r="Q62" i="1"/>
  <c r="P62" i="1"/>
  <c r="O62" i="1"/>
  <c r="N62" i="1"/>
  <c r="Q61" i="1"/>
  <c r="P61" i="1"/>
  <c r="O61" i="1"/>
  <c r="N61" i="1"/>
  <c r="Q60" i="1"/>
  <c r="P60" i="1"/>
  <c r="O60" i="1"/>
  <c r="N60" i="1"/>
  <c r="O18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N18" i="1"/>
  <c r="Q17" i="1"/>
  <c r="P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J1" i="1"/>
  <c r="K1" i="1"/>
  <c r="I1" i="1"/>
  <c r="P2" i="1"/>
  <c r="Q2" i="1"/>
  <c r="O2" i="1"/>
  <c r="N2" i="1"/>
  <c r="E27" i="2" l="1"/>
  <c r="D27" i="2"/>
  <c r="B27" i="2"/>
  <c r="C27" i="2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<sst xmlns="http://schemas.openxmlformats.org/spreadsheetml/2006/main" count="191" uniqueCount="50">
  <si>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</si>
  <si>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</si>
  <si>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</si>
  <si>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</si>
  <si>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</si>
  <si>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</si>
  <si>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</si>
  <si>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</si>
  <si>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</si>
  <si>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</si>
  <si>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</si>
  <si>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</si>
  <si>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</si>
  <si>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</si>
  <si>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</si>
  <si>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</si>
  <si>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</si>
  <si>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</si>
  <si>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</si>
  <si>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</si>
  <si>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</si>
  <si>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</si>
  <si>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</si>
  <si>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</si>
  <si>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</si>
  <si>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</si>
  <si>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</si>
  <si>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</si>
  <si>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</si>
  <si>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</si>
  <si>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</si>
  <si>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</si>
  <si>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</si>
  <si>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</si>
  <si>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</si>
  <si>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</si>
  <si>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</si>
  <si>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</si>
  <si>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</si>
  <si>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</si>
  <si>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</si>
  <si>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</si>
  <si>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</si>
  <si>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</si>
  <si>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</si>
  <si>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2  квартал 2023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</si>
  <si>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Апрель 2023</t>
  </si>
  <si>
    <t>Май 2023</t>
  </si>
  <si>
    <t>Июнь 2023</t>
  </si>
  <si>
    <t>2 квартал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</si>
</sst>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31"/>
  <sheetViews>
    <sheetView tabSelected="1" workbookViewId="0">
      <selection activeCell="V13" sqref="V13"/>
    </sheetView>
  </sheetViews>
  <sheetFormatPr defaultRowHeight="15" x14ac:dyDescent="0.2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 x14ac:dyDescent="0.25">
      <c r="A2" s="21" t="s">
        <v>45</v>
      </c>
      <c r="B2" s="22"/>
      <c r="C2" s="22"/>
      <c r="D2" s="22"/>
      <c r="E2" s="22"/>
    </row>
    <row r="3" spans="1:23" x14ac:dyDescent="0.25">
      <c r="A3" s="10"/>
      <c r="B3" s="10"/>
      <c r="C3" s="10"/>
      <c r="D3" s="10"/>
      <c r="E3" s="10"/>
    </row>
    <row r="4" spans="1:23" x14ac:dyDescent="0.25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 x14ac:dyDescent="0.25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 x14ac:dyDescent="0.25">
      <c r="A6" s="11" t="s">
        <v>28</v>
      </c>
      <c r="B6" s="12">
        <v>82679.809999999983</v>
      </c>
      <c r="C6" s="12">
        <v>6248</v>
      </c>
      <c r="D6" s="12">
        <v>8891</v>
      </c>
      <c r="E6" s="12">
        <v>73788.809999999983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 x14ac:dyDescent="0.25">
      <c r="A7" s="11" t="s">
        <v>29</v>
      </c>
      <c r="B7" s="13">
        <v>847.43</v>
      </c>
      <c r="C7" s="12">
        <v>168</v>
      </c>
      <c r="D7" s="12">
        <v>219</v>
      </c>
      <c r="E7" s="12">
        <v>628.42999999999995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 x14ac:dyDescent="0.25">
      <c r="A8" s="11" t="s">
        <v>30</v>
      </c>
      <c r="B8" s="14">
        <v>80316.379999999976</v>
      </c>
      <c r="C8" s="12">
        <v>5832</v>
      </c>
      <c r="D8" s="12">
        <v>8386</v>
      </c>
      <c r="E8" s="12">
        <v>71930.379999999976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 x14ac:dyDescent="0.25">
      <c r="A9" s="11" t="s">
        <v>31</v>
      </c>
      <c r="B9" s="14">
        <v>1516</v>
      </c>
      <c r="C9" s="12">
        <v>248</v>
      </c>
      <c r="D9" s="12">
        <v>286</v>
      </c>
      <c r="E9" s="12">
        <v>1230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 x14ac:dyDescent="0.25">
      <c r="A10" s="10"/>
      <c r="B10" s="10"/>
      <c r="C10" s="10"/>
      <c r="D10" s="10"/>
      <c r="E10" s="10"/>
    </row>
    <row r="11" spans="1:23" x14ac:dyDescent="0.25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 x14ac:dyDescent="0.25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 x14ac:dyDescent="0.25">
      <c r="A13" s="11" t="s">
        <v>28</v>
      </c>
      <c r="B13" s="12">
        <v>82679.809999999983</v>
      </c>
      <c r="C13" s="12">
        <v>6249</v>
      </c>
      <c r="D13" s="12">
        <v>8122</v>
      </c>
      <c r="E13" s="12">
        <v>74557.809999999983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 x14ac:dyDescent="0.25">
      <c r="A14" s="11" t="s">
        <v>29</v>
      </c>
      <c r="B14" s="12">
        <v>847.43</v>
      </c>
      <c r="C14" s="12">
        <v>143</v>
      </c>
      <c r="D14" s="12">
        <v>194</v>
      </c>
      <c r="E14" s="12">
        <v>653.42999999999995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 x14ac:dyDescent="0.25">
      <c r="A15" s="11" t="s">
        <v>30</v>
      </c>
      <c r="B15" s="12">
        <v>80316.379999999976</v>
      </c>
      <c r="C15" s="12">
        <v>5791</v>
      </c>
      <c r="D15" s="12">
        <v>7548</v>
      </c>
      <c r="E15" s="12">
        <v>72768.379999999976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 x14ac:dyDescent="0.25">
      <c r="A16" s="11" t="s">
        <v>31</v>
      </c>
      <c r="B16" s="12">
        <v>1516</v>
      </c>
      <c r="C16" s="12">
        <v>315</v>
      </c>
      <c r="D16" s="12">
        <v>380</v>
      </c>
      <c r="E16" s="12">
        <v>1136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 x14ac:dyDescent="0.25">
      <c r="A17" s="10"/>
      <c r="B17" s="10"/>
      <c r="C17" s="10"/>
      <c r="D17" s="10"/>
      <c r="E17" s="10"/>
    </row>
    <row r="18" spans="1:18" x14ac:dyDescent="0.25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 x14ac:dyDescent="0.25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 x14ac:dyDescent="0.25">
      <c r="A20" s="11" t="s">
        <v>28</v>
      </c>
      <c r="B20" s="12">
        <v>82679.809999999983</v>
      </c>
      <c r="C20" s="12">
        <v>6792</v>
      </c>
      <c r="D20" s="12">
        <v>8093</v>
      </c>
      <c r="E20" s="12">
        <v>74586.809999999983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 x14ac:dyDescent="0.25">
      <c r="A21" s="11" t="s">
        <v>29</v>
      </c>
      <c r="B21" s="12">
        <v>847.43</v>
      </c>
      <c r="C21" s="12">
        <v>146</v>
      </c>
      <c r="D21" s="12">
        <v>168</v>
      </c>
      <c r="E21" s="12">
        <v>679.43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 x14ac:dyDescent="0.25">
      <c r="A22" s="11" t="s">
        <v>30</v>
      </c>
      <c r="B22" s="12">
        <v>81100.379999999976</v>
      </c>
      <c r="C22" s="12">
        <v>6469</v>
      </c>
      <c r="D22" s="12">
        <v>7728</v>
      </c>
      <c r="E22" s="12">
        <v>73372.379999999976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 x14ac:dyDescent="0.25">
      <c r="A23" s="11" t="s">
        <v>31</v>
      </c>
      <c r="B23" s="12">
        <v>732</v>
      </c>
      <c r="C23" s="12">
        <v>177</v>
      </c>
      <c r="D23" s="12">
        <v>197</v>
      </c>
      <c r="E23" s="12">
        <v>535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 x14ac:dyDescent="0.25">
      <c r="A24" s="10"/>
      <c r="B24" s="10"/>
      <c r="C24" s="10"/>
      <c r="D24" s="10"/>
      <c r="E24" s="10"/>
    </row>
    <row r="25" spans="1:18" x14ac:dyDescent="0.25">
      <c r="A25" s="20" t="s">
        <v>49</v>
      </c>
      <c r="B25" s="20"/>
      <c r="C25" s="20"/>
      <c r="D25" s="20"/>
      <c r="E25" s="20"/>
    </row>
    <row r="26" spans="1:18" x14ac:dyDescent="0.25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 x14ac:dyDescent="0.25">
      <c r="A27" s="11" t="s">
        <v>28</v>
      </c>
      <c r="B27" s="16">
        <f>B28+B29+B30</f>
        <v>82679.809999999969</v>
      </c>
      <c r="C27" s="16">
        <f t="shared" ref="C27:E27" si="0">C28+C29+C30</f>
        <v>6429.666666666667</v>
      </c>
      <c r="D27" s="16">
        <f t="shared" si="0"/>
        <v>8368.6666666666661</v>
      </c>
      <c r="E27" s="16">
        <f t="shared" si="0"/>
        <v>74311.143333333312</v>
      </c>
    </row>
    <row r="28" spans="1:18" x14ac:dyDescent="0.25">
      <c r="A28" s="11" t="s">
        <v>29</v>
      </c>
      <c r="B28" s="16">
        <f>(B7+B14+B21)/3</f>
        <v>847.43</v>
      </c>
      <c r="C28" s="16">
        <f t="shared" ref="C28:E28" si="1">(C7+C14+C21)/3</f>
        <v>152.33333333333334</v>
      </c>
      <c r="D28" s="16">
        <f t="shared" si="1"/>
        <v>193.66666666666666</v>
      </c>
      <c r="E28" s="16">
        <f t="shared" si="1"/>
        <v>653.76333333333332</v>
      </c>
    </row>
    <row r="29" spans="1:18" x14ac:dyDescent="0.25">
      <c r="A29" s="11" t="s">
        <v>30</v>
      </c>
      <c r="B29" s="16">
        <f t="shared" ref="B29:E30" si="2">(B8+B15+B22)/3</f>
        <v>80577.713333333304</v>
      </c>
      <c r="C29" s="16">
        <f t="shared" si="2"/>
        <v>6030.666666666667</v>
      </c>
      <c r="D29" s="16">
        <f t="shared" si="2"/>
        <v>7887.333333333333</v>
      </c>
      <c r="E29" s="16">
        <f t="shared" si="2"/>
        <v>72690.379999999976</v>
      </c>
    </row>
    <row r="30" spans="1:18" x14ac:dyDescent="0.25">
      <c r="A30" s="11" t="s">
        <v>31</v>
      </c>
      <c r="B30" s="16">
        <f t="shared" si="2"/>
        <v>1254.6666666666667</v>
      </c>
      <c r="C30" s="16">
        <f t="shared" si="2"/>
        <v>246.66666666666666</v>
      </c>
      <c r="D30" s="16">
        <f t="shared" si="2"/>
        <v>287.66666666666669</v>
      </c>
      <c r="E30" s="16">
        <f t="shared" si="2"/>
        <v>967</v>
      </c>
    </row>
    <row r="31" spans="1:18" x14ac:dyDescent="0.25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 x14ac:dyDescent="0.35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 x14ac:dyDescent="0.25">
      <c r="N3" t="s">
        <v>29</v>
      </c>
      <c r="O3" t="s">
        <v>30</v>
      </c>
      <c r="P3" t="s">
        <v>31</v>
      </c>
      <c r="Q3" t="s">
        <v>37</v>
      </c>
    </row>
    <row r="4" spans="1:20" hidden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 x14ac:dyDescent="0.25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 x14ac:dyDescent="0.25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 x14ac:dyDescent="0.25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 x14ac:dyDescent="0.25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 x14ac:dyDescent="0.25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 x14ac:dyDescent="0.25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 x14ac:dyDescent="0.25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 x14ac:dyDescent="0.25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 x14ac:dyDescent="0.25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 x14ac:dyDescent="0.25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 x14ac:dyDescent="0.25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 x14ac:dyDescent="0.25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 x14ac:dyDescent="0.25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 x14ac:dyDescent="0.25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 x14ac:dyDescent="0.25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 x14ac:dyDescent="0.25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 x14ac:dyDescent="0.25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 x14ac:dyDescent="0.25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 x14ac:dyDescent="0.25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 x14ac:dyDescent="0.25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 x14ac:dyDescent="0.25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 x14ac:dyDescent="0.25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 x14ac:dyDescent="0.25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 x14ac:dyDescent="0.25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 x14ac:dyDescent="0.25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 x14ac:dyDescent="0.25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 x14ac:dyDescent="0.25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 x14ac:dyDescent="0.25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 x14ac:dyDescent="0.25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 x14ac:dyDescent="0.25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 x14ac:dyDescent="0.25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 x14ac:dyDescent="0.25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 x14ac:dyDescent="0.25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 x14ac:dyDescent="0.25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 x14ac:dyDescent="0.25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 x14ac:dyDescent="0.25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 x14ac:dyDescent="0.25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 x14ac:dyDescent="0.25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 x14ac:dyDescent="0.25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 x14ac:dyDescent="0.25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 x14ac:dyDescent="0.25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 x14ac:dyDescent="0.25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 x14ac:dyDescent="0.25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 x14ac:dyDescent="0.25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 x14ac:dyDescent="0.25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 x14ac:dyDescent="0.25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 x14ac:dyDescent="0.25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 x14ac:dyDescent="0.25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 x14ac:dyDescent="0.25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 x14ac:dyDescent="0.25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 x14ac:dyDescent="0.25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 x14ac:dyDescent="0.25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 x14ac:dyDescent="0.25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 x14ac:dyDescent="0.25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 x14ac:dyDescent="0.25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 x14ac:dyDescent="0.25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 x14ac:dyDescent="0.25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 x14ac:dyDescent="0.25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 x14ac:dyDescent="0.25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2023-08-09T02:49:41Z</dcterms:modified>
</cp:coreProperties>
</file>